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05" windowHeight="5445" activeTab="0"/>
  </bookViews>
  <sheets>
    <sheet name="WINDCMP2" sheetId="1" r:id="rId1"/>
  </sheets>
  <definedNames>
    <definedName name="Airspeed">'WINDCMP2'!$C$2</definedName>
    <definedName name="Course">'WINDCMP2'!$C$3</definedName>
    <definedName name="Eff._Headwind">'WINDCMP2'!$C$8</definedName>
    <definedName name="Ground_Speed">'WINDCMP2'!$C$7</definedName>
    <definedName name="Heading_To_Fly">'WINDCMP2'!$C$6</definedName>
    <definedName name="Wind_From">'WINDCMP2'!$C$5</definedName>
    <definedName name="Wind_Speed">'WINDCMP2'!$C$4</definedName>
  </definedNames>
  <calcPr fullCalcOnLoad="1"/>
</workbook>
</file>

<file path=xl/sharedStrings.xml><?xml version="1.0" encoding="utf-8"?>
<sst xmlns="http://schemas.openxmlformats.org/spreadsheetml/2006/main" count="17" uniqueCount="12">
  <si>
    <t xml:space="preserve"> WIND COMPENSATION CALCULATOR</t>
  </si>
  <si>
    <t>Enter</t>
  </si>
  <si>
    <t>Airspeed</t>
  </si>
  <si>
    <t>kts</t>
  </si>
  <si>
    <t>Course</t>
  </si>
  <si>
    <t>°</t>
  </si>
  <si>
    <t>Wind Speed</t>
  </si>
  <si>
    <t xml:space="preserve">     from</t>
  </si>
  <si>
    <t>Results</t>
  </si>
  <si>
    <t>Heading To Fly</t>
  </si>
  <si>
    <t>Ground Speed</t>
  </si>
  <si>
    <t>Eff. Headwind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</si>
</sst>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</numFmts>
  <fonts count="6">
    <font>
      <sz val="12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 applyProtection="1">
      <alignment horizontal="left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 applyProtection="1">
      <alignment horizontal="left"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8" xfId="0" applyBorder="1" applyAlignment="1" applyProtection="1">
      <alignment horizontal="left"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165" fontId="0" fillId="0" borderId="5" xfId="0" applyNumberFormat="1" applyBorder="1" applyAlignment="1" applyProtection="1">
      <alignment/>
      <protection/>
    </xf>
    <xf numFmtId="0" fontId="0" fillId="0" borderId="6" xfId="0" applyBorder="1" applyAlignment="1" applyProtection="1">
      <alignment horizontal="left"/>
      <protection/>
    </xf>
    <xf numFmtId="165" fontId="0" fillId="0" borderId="0" xfId="0" applyNumberFormat="1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5" fillId="0" borderId="14" xfId="0" applyFont="1" applyBorder="1" applyAlignment="1" applyProtection="1">
      <alignment horizontal="centerContinuous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showGridLines="0" tabSelected="1" zoomScale="75" zoomScaleNormal="75" workbookViewId="0" topLeftCell="A1">
      <selection activeCell="E5" sqref="E5"/>
    </sheetView>
  </sheetViews>
  <sheetFormatPr defaultColWidth="9.00390625" defaultRowHeight="15.75"/>
  <cols>
    <col min="1" max="1" width="7.125" style="1" customWidth="1"/>
    <col min="2" max="2" width="13.625" style="1" customWidth="1"/>
    <col min="3" max="3" width="9.125" style="1" customWidth="1"/>
    <col min="4" max="4" width="11.125" style="1" customWidth="1"/>
    <col min="5" max="16384" width="9.00390625" style="1" customWidth="1"/>
  </cols>
  <sheetData>
    <row r="1" spans="1:4" ht="15.75">
      <c r="A1" s="22" t="s">
        <v>0</v>
      </c>
      <c r="B1" s="20"/>
      <c r="C1" s="20"/>
      <c r="D1" s="21"/>
    </row>
    <row r="2" spans="1:4" ht="15.75">
      <c r="A2" s="2" t="s">
        <v>1</v>
      </c>
      <c r="B2" s="5" t="s">
        <v>2</v>
      </c>
      <c r="C2" s="6">
        <v>70</v>
      </c>
      <c r="D2" s="7" t="s">
        <v>3</v>
      </c>
    </row>
    <row r="3" spans="1:4" ht="15.75">
      <c r="A3" s="3"/>
      <c r="B3" s="8" t="s">
        <v>4</v>
      </c>
      <c r="C3" s="9">
        <v>0</v>
      </c>
      <c r="D3" s="10" t="s">
        <v>5</v>
      </c>
    </row>
    <row r="4" spans="1:4" ht="15.75">
      <c r="A4" s="3"/>
      <c r="B4" s="8" t="s">
        <v>6</v>
      </c>
      <c r="C4" s="9">
        <v>40</v>
      </c>
      <c r="D4" s="11" t="s">
        <v>3</v>
      </c>
    </row>
    <row r="5" spans="1:4" ht="15.75">
      <c r="A5" s="4"/>
      <c r="B5" s="12" t="s">
        <v>7</v>
      </c>
      <c r="C5" s="13">
        <v>90</v>
      </c>
      <c r="D5" s="14" t="s">
        <v>5</v>
      </c>
    </row>
    <row r="6" spans="1:4" ht="15.75">
      <c r="A6" s="2" t="s">
        <v>8</v>
      </c>
      <c r="B6" s="5" t="s">
        <v>9</v>
      </c>
      <c r="C6" s="15">
        <f>IF(Course+180/PI()*ASIN(Wind_Speed*SIN((Wind_From-Course)*PI()/180)/Airspeed)&lt;0,Course+180/PI()*ASIN(Wind_Speed*SIN((Wind_From-Course)*PI()/180)/Airspeed)+360,Course+180/PI()*ASIN(Wind_Speed*SIN((Wind_From-Course)*PI()/180)/Airspeed))</f>
        <v>34.84990457904648</v>
      </c>
      <c r="D6" s="16" t="s">
        <v>5</v>
      </c>
    </row>
    <row r="7" spans="1:4" ht="15.75">
      <c r="A7" s="3"/>
      <c r="B7" s="8" t="s">
        <v>10</v>
      </c>
      <c r="C7" s="17">
        <f>Airspeed*COS((Heading_To_Fly-Course)*PI()/180)-Wind_Speed*COS((Wind_From-Course)*PI()/180)</f>
        <v>57.445626465380286</v>
      </c>
      <c r="D7" s="11" t="s">
        <v>3</v>
      </c>
    </row>
    <row r="8" spans="1:4" ht="15.75">
      <c r="A8" s="4"/>
      <c r="B8" s="12" t="s">
        <v>11</v>
      </c>
      <c r="C8" s="18">
        <f>Airspeed-Ground_Speed</f>
        <v>12.554373534619714</v>
      </c>
      <c r="D8" s="19" t="s">
        <v>3</v>
      </c>
    </row>
  </sheetData>
  <printOptions/>
  <pageMargins left="0.75" right="0.75" top="1" bottom="1" header="0.5" footer="0.5"/>
  <pageSetup orientation="portrait" r:id="rId1"/>
  <headerFooter alignWithMargins="0">
    <oddFooter>&amp;L&amp;D   &amp;T&amp;C&amp;F&amp;RPage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E. Remde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